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435"/>
  </bookViews>
  <sheets>
    <sheet name="ÁRAZATLAN - 2" sheetId="1" r:id="rId1"/>
  </sheets>
  <definedNames>
    <definedName name="_xlnm.Print_Area" localSheetId="0">'ÁRAZATLAN - 2'!$A$1:$I$9</definedName>
  </definedNames>
  <calcPr calcId="114210"/>
</workbook>
</file>

<file path=xl/calcChain.xml><?xml version="1.0" encoding="utf-8"?>
<calcChain xmlns="http://schemas.openxmlformats.org/spreadsheetml/2006/main">
  <c r="H6" i="1"/>
  <c r="I6"/>
  <c r="I5"/>
  <c r="I4"/>
  <c r="H5"/>
  <c r="H4"/>
  <c r="D3"/>
  <c r="I3"/>
  <c r="H3"/>
  <c r="H7"/>
  <c r="H8"/>
  <c r="H9"/>
  <c r="I7"/>
  <c r="I8"/>
  <c r="I9"/>
</calcChain>
</file>

<file path=xl/sharedStrings.xml><?xml version="1.0" encoding="utf-8"?>
<sst xmlns="http://schemas.openxmlformats.org/spreadsheetml/2006/main" count="20" uniqueCount="18">
  <si>
    <t>Megnevezés</t>
  </si>
  <si>
    <t>Virágkazetták feltöltése termőfölddel 40 cm vtg.-ban</t>
  </si>
  <si>
    <t>m2</t>
  </si>
  <si>
    <t>db</t>
  </si>
  <si>
    <t>Talajtakaró cserjék ültetése 20/30, 30/40</t>
  </si>
  <si>
    <t>Díszfüvek, évelő virágok ültetése</t>
  </si>
  <si>
    <t>Horváth M. út 2-6. előtti virágkazetták beültetése</t>
  </si>
  <si>
    <t xml:space="preserve">Csepegtető öntözőrendszer kiépítése </t>
  </si>
  <si>
    <t>Mennyiség</t>
  </si>
  <si>
    <t>M. egység</t>
  </si>
  <si>
    <t>anyag</t>
  </si>
  <si>
    <t>díj</t>
  </si>
  <si>
    <t>Anyag</t>
  </si>
  <si>
    <t>Díj</t>
  </si>
  <si>
    <t>Összesen</t>
  </si>
  <si>
    <t>Áfa 27 %</t>
  </si>
  <si>
    <t>Mindösszesen</t>
  </si>
  <si>
    <t>m3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</si>
</sst>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3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164" fontId="0" fillId="0" borderId="1" xfId="0" applyNumberFormat="1" applyBorder="1"/>
    <xf numFmtId="0" fontId="0" fillId="0" borderId="2" xfId="0" applyBorder="1"/>
    <xf numFmtId="0" fontId="0" fillId="0" borderId="2" xfId="0" applyFill="1" applyBorder="1"/>
    <xf numFmtId="0" fontId="0" fillId="2" borderId="3" xfId="0" applyFill="1" applyBorder="1"/>
    <xf numFmtId="0" fontId="0" fillId="2" borderId="1" xfId="0" applyFill="1" applyBorder="1"/>
    <xf numFmtId="164" fontId="0" fillId="2" borderId="1" xfId="1" applyNumberFormat="1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1" applyNumberFormat="1" applyFont="1" applyFill="1" applyBorder="1" applyAlignment="1">
      <alignment wrapText="1"/>
    </xf>
    <xf numFmtId="0" fontId="0" fillId="2" borderId="3" xfId="0" applyFill="1" applyBorder="1"/>
    <xf numFmtId="2" fontId="0" fillId="3" borderId="1" xfId="1" applyNumberFormat="1" applyFont="1" applyFill="1" applyBorder="1" applyAlignment="1">
      <alignment wrapText="1"/>
    </xf>
    <xf numFmtId="2" fontId="0" fillId="3" borderId="1" xfId="0" applyNumberFormat="1" applyFill="1" applyBorder="1"/>
    <xf numFmtId="164" fontId="0" fillId="0" borderId="4" xfId="0" applyNumberFormat="1" applyFill="1" applyBorder="1"/>
    <xf numFmtId="164" fontId="0" fillId="4" borderId="1" xfId="1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I9"/>
  <sheetViews>
    <sheetView tabSelected="1" view="pageBreakPreview" zoomScale="130" zoomScaleNormal="70" zoomScaleSheetLayoutView="130" workbookViewId="0">
      <selection sqref="A1:I1"/>
    </sheetView>
  </sheetViews>
  <sheetFormatPr defaultRowHeight="15"/>
  <cols>
    <col min="1" max="1" width="43.5703125" customWidth="1"/>
    <col min="2" max="2" width="10.28515625" customWidth="1"/>
    <col min="3" max="3" width="9.85546875" customWidth="1"/>
    <col min="4" max="4" width="6" customWidth="1"/>
    <col min="5" max="5" width="6.28515625" customWidth="1"/>
    <col min="6" max="6" width="10.28515625" customWidth="1"/>
    <col min="7" max="7" width="9.85546875" customWidth="1"/>
    <col min="8" max="8" width="12.5703125" bestFit="1" customWidth="1"/>
    <col min="9" max="9" width="11.28515625" bestFit="1" customWidth="1"/>
  </cols>
  <sheetData>
    <row r="1" spans="1:9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>
      <c r="A2" s="2" t="s">
        <v>0</v>
      </c>
      <c r="B2" s="2" t="s">
        <v>8</v>
      </c>
      <c r="C2" s="2" t="s">
        <v>9</v>
      </c>
      <c r="D2" s="2"/>
      <c r="E2" s="2"/>
      <c r="F2" s="3" t="s">
        <v>10</v>
      </c>
      <c r="G2" s="3" t="s">
        <v>11</v>
      </c>
      <c r="H2" s="3" t="s">
        <v>12</v>
      </c>
      <c r="I2" s="3" t="s">
        <v>13</v>
      </c>
    </row>
    <row r="3" spans="1:9">
      <c r="A3" s="1" t="s">
        <v>1</v>
      </c>
      <c r="B3" s="1">
        <v>60</v>
      </c>
      <c r="C3" s="1" t="s">
        <v>2</v>
      </c>
      <c r="D3" s="1">
        <f>B3*0.4</f>
        <v>24</v>
      </c>
      <c r="E3" s="1" t="s">
        <v>17</v>
      </c>
      <c r="F3" s="14"/>
      <c r="G3" s="14"/>
      <c r="H3" s="5">
        <f>D3*F3</f>
        <v>0</v>
      </c>
      <c r="I3" s="5">
        <f>D3*G3</f>
        <v>0</v>
      </c>
    </row>
    <row r="4" spans="1:9">
      <c r="A4" s="1" t="s">
        <v>4</v>
      </c>
      <c r="B4" s="1">
        <v>60</v>
      </c>
      <c r="C4" s="1" t="s">
        <v>3</v>
      </c>
      <c r="D4" s="1"/>
      <c r="E4" s="1"/>
      <c r="F4" s="14"/>
      <c r="G4" s="14"/>
      <c r="H4" s="5">
        <f>B4*F4</f>
        <v>0</v>
      </c>
      <c r="I4" s="5">
        <f>B4*G4</f>
        <v>0</v>
      </c>
    </row>
    <row r="5" spans="1:9">
      <c r="A5" s="1" t="s">
        <v>5</v>
      </c>
      <c r="B5" s="1">
        <v>120</v>
      </c>
      <c r="C5" s="1" t="s">
        <v>3</v>
      </c>
      <c r="D5" s="1"/>
      <c r="E5" s="1"/>
      <c r="F5" s="14"/>
      <c r="G5" s="14"/>
      <c r="H5" s="5">
        <f>B5*F5</f>
        <v>0</v>
      </c>
      <c r="I5" s="5">
        <f>B5*G5</f>
        <v>0</v>
      </c>
    </row>
    <row r="6" spans="1:9" ht="15.75" thickBot="1">
      <c r="A6" s="6" t="s">
        <v>7</v>
      </c>
      <c r="B6" s="7">
        <v>60</v>
      </c>
      <c r="C6" s="7" t="s">
        <v>2</v>
      </c>
      <c r="D6" s="7"/>
      <c r="E6" s="7"/>
      <c r="F6" s="15"/>
      <c r="G6" s="15"/>
      <c r="H6" s="16">
        <f>B6*F6</f>
        <v>0</v>
      </c>
      <c r="I6" s="16">
        <f>B6*G6</f>
        <v>0</v>
      </c>
    </row>
    <row r="7" spans="1:9">
      <c r="A7" s="8" t="s">
        <v>14</v>
      </c>
      <c r="B7" s="8"/>
      <c r="C7" s="8"/>
      <c r="D7" s="8"/>
      <c r="E7" s="8"/>
      <c r="F7" s="13"/>
      <c r="G7" s="13"/>
      <c r="H7" s="17">
        <f>SUM(H3:H6)</f>
        <v>0</v>
      </c>
      <c r="I7" s="17">
        <f>SUM(I3:I6)</f>
        <v>0</v>
      </c>
    </row>
    <row r="8" spans="1:9">
      <c r="A8" s="9" t="s">
        <v>15</v>
      </c>
      <c r="B8" s="9"/>
      <c r="C8" s="9"/>
      <c r="D8" s="9"/>
      <c r="E8" s="9"/>
      <c r="F8" s="9"/>
      <c r="G8" s="9"/>
      <c r="H8" s="10">
        <f>H7*0.27</f>
        <v>0</v>
      </c>
      <c r="I8" s="10">
        <f>I7*0.27</f>
        <v>0</v>
      </c>
    </row>
    <row r="9" spans="1:9" s="4" customFormat="1">
      <c r="A9" s="11" t="s">
        <v>16</v>
      </c>
      <c r="B9" s="11"/>
      <c r="C9" s="11"/>
      <c r="D9" s="11"/>
      <c r="E9" s="11"/>
      <c r="F9" s="11"/>
      <c r="G9" s="11"/>
      <c r="H9" s="12">
        <f>H7+H8</f>
        <v>0</v>
      </c>
      <c r="I9" s="12">
        <f>I7+I8</f>
        <v>0</v>
      </c>
    </row>
  </sheetData>
  <mergeCells count="1">
    <mergeCell ref="A1:I1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ÁRAZATLAN - 2</vt:lpstr>
      <vt:lpstr>'ÁRAZATLAN - 2'!Nyomtatási_terület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selmeczi.attila</cp:lastModifiedBy>
  <cp:lastPrinted>2019-01-22T07:53:35Z</cp:lastPrinted>
  <dcterms:created xsi:type="dcterms:W3CDTF">2018-11-22T07:06:27Z</dcterms:created>
  <dcterms:modified xsi:type="dcterms:W3CDTF">2019-01-22T07:54:41Z</dcterms:modified>
</cp:coreProperties>
</file>